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iServer\www\BM\dhk_payroll\document\"/>
    </mc:Choice>
  </mc:AlternateContent>
  <bookViews>
    <workbookView xWindow="0" yWindow="0" windowWidth="15330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E19" i="1"/>
  <c r="E18" i="1"/>
  <c r="E15" i="1"/>
</calcChain>
</file>

<file path=xl/sharedStrings.xml><?xml version="1.0" encoding="utf-8"?>
<sst xmlns="http://schemas.openxmlformats.org/spreadsheetml/2006/main" count="49" uniqueCount="24">
  <si>
    <t xml:space="preserve">Migration of Taleem Data in Payroll </t>
  </si>
  <si>
    <t>Migration of Payroll Data for AMB and Atmosphere</t>
  </si>
  <si>
    <t>BM Muwasaat</t>
  </si>
  <si>
    <t>New</t>
  </si>
  <si>
    <t>Distribution Summary Report</t>
  </si>
  <si>
    <t>cheque_status + muwasat_status</t>
  </si>
  <si>
    <t>BM Payroll</t>
  </si>
  <si>
    <t>Special Allowance Changes [Installment Wise]</t>
  </si>
  <si>
    <t>update muwasaat_status</t>
  </si>
  <si>
    <t>update cheque_status</t>
  </si>
  <si>
    <t>Attendance Exemted option in Department. And its reflection on Payroll</t>
  </si>
  <si>
    <t>Vajebaat</t>
  </si>
  <si>
    <t>Changes</t>
  </si>
  <si>
    <t>Added BAH Key in Parameter, Account Posting: Added Post Date, retrieve BAH Key from Parameter. Grid columns changes</t>
  </si>
  <si>
    <t>Add options in Mapping + Session + Receipt Print on Vajebaat/Receipt against receipt_type in mapping</t>
  </si>
  <si>
    <t>Payroll Register Excel Option</t>
  </si>
  <si>
    <t>Receipt2 Print Option</t>
  </si>
  <si>
    <t>Date</t>
  </si>
  <si>
    <t>Project</t>
  </si>
  <si>
    <t>Update Type</t>
  </si>
  <si>
    <t>Task</t>
  </si>
  <si>
    <t>Hrs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</si>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</sst>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71" fontId="0" fillId="0" borderId="0" xfId="0" applyNumberFormat="1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2" fillId="0" borderId="1" xfId="0" applyFont="1" applyBorder="1"/>
    <xf numFmtId="171" fontId="1" fillId="0" borderId="2" xfId="0" applyNumberFormat="1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171" fontId="2" fillId="0" borderId="5" xfId="0" applyNumberFormat="1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right" wrapText="1"/>
    </xf>
    <xf numFmtId="171" fontId="2" fillId="0" borderId="8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right" wrapText="1"/>
    </xf>
    <xf numFmtId="171" fontId="0" fillId="0" borderId="8" xfId="0" applyNumberFormat="1" applyBorder="1" applyAlignment="1">
      <alignment horizontal="left"/>
    </xf>
    <xf numFmtId="0" fontId="2" fillId="0" borderId="9" xfId="0" applyFont="1" applyFill="1" applyBorder="1" applyAlignment="1">
      <alignment horizontal="right" wrapText="1"/>
    </xf>
    <xf numFmtId="171" fontId="2" fillId="0" borderId="8" xfId="0" applyNumberFormat="1" applyFont="1" applyBorder="1" applyAlignment="1">
      <alignment horizontal="left"/>
    </xf>
    <xf numFmtId="171" fontId="2" fillId="0" borderId="10" xfId="0" applyNumberFormat="1" applyFont="1" applyBorder="1" applyAlignment="1">
      <alignment horizontal="left"/>
    </xf>
    <xf numFmtId="0" fontId="2" fillId="0" borderId="11" xfId="0" applyFont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0" fillId="0" borderId="11" xfId="0" applyBorder="1"/>
    <xf numFmtId="0" fontId="2" fillId="0" borderId="12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17" sqref="A17"/>
    </sheetView>
  </sheetViews>
  <sheetFormatPr defaultRowHeight="15" x14ac:dyDescent="0.25"/>
  <cols>
    <col min="1" max="1" width="29.28515625" style="1" bestFit="1" customWidth="1"/>
    <col min="2" max="2" width="12.85546875" bestFit="1" customWidth="1"/>
    <col min="3" max="3" width="12.28515625" bestFit="1" customWidth="1"/>
    <col min="4" max="4" width="66.5703125" bestFit="1" customWidth="1"/>
    <col min="5" max="5" width="3.85546875" bestFit="1" customWidth="1"/>
  </cols>
  <sheetData>
    <row r="1" spans="1:5" ht="15.75" thickBot="1" x14ac:dyDescent="0.3">
      <c r="A1" s="7" t="s">
        <v>17</v>
      </c>
      <c r="B1" s="8" t="s">
        <v>18</v>
      </c>
      <c r="C1" s="8" t="s">
        <v>19</v>
      </c>
      <c r="D1" s="8" t="s">
        <v>20</v>
      </c>
      <c r="E1" s="9" t="s">
        <v>21</v>
      </c>
    </row>
    <row r="2" spans="1:5" x14ac:dyDescent="0.25">
      <c r="A2" s="10">
        <v>44036</v>
      </c>
      <c r="B2" s="11" t="s">
        <v>2</v>
      </c>
      <c r="C2" s="11" t="s">
        <v>3</v>
      </c>
      <c r="D2" s="11" t="s">
        <v>4</v>
      </c>
      <c r="E2" s="12">
        <v>3</v>
      </c>
    </row>
    <row r="3" spans="1:5" x14ac:dyDescent="0.25">
      <c r="A3" s="13">
        <v>44032</v>
      </c>
      <c r="B3" s="3" t="s">
        <v>2</v>
      </c>
      <c r="C3" s="3" t="s">
        <v>3</v>
      </c>
      <c r="D3" s="3" t="s">
        <v>5</v>
      </c>
      <c r="E3" s="14">
        <v>7</v>
      </c>
    </row>
    <row r="4" spans="1:5" x14ac:dyDescent="0.25">
      <c r="A4" s="13">
        <v>44035</v>
      </c>
      <c r="B4" s="3" t="s">
        <v>2</v>
      </c>
      <c r="C4" s="3" t="s">
        <v>3</v>
      </c>
      <c r="D4" s="3" t="s">
        <v>4</v>
      </c>
      <c r="E4" s="14">
        <v>5</v>
      </c>
    </row>
    <row r="5" spans="1:5" x14ac:dyDescent="0.25">
      <c r="A5" s="13">
        <v>44035</v>
      </c>
      <c r="B5" s="3" t="s">
        <v>6</v>
      </c>
      <c r="C5" s="3" t="s">
        <v>12</v>
      </c>
      <c r="D5" s="3" t="s">
        <v>7</v>
      </c>
      <c r="E5" s="14">
        <v>3</v>
      </c>
    </row>
    <row r="6" spans="1:5" x14ac:dyDescent="0.25">
      <c r="A6" s="13">
        <v>44033</v>
      </c>
      <c r="B6" s="3" t="s">
        <v>2</v>
      </c>
      <c r="C6" s="3" t="s">
        <v>3</v>
      </c>
      <c r="D6" s="3" t="s">
        <v>8</v>
      </c>
      <c r="E6" s="14">
        <v>4</v>
      </c>
    </row>
    <row r="7" spans="1:5" x14ac:dyDescent="0.25">
      <c r="A7" s="13">
        <v>44034</v>
      </c>
      <c r="B7" s="3" t="s">
        <v>2</v>
      </c>
      <c r="C7" s="3" t="s">
        <v>3</v>
      </c>
      <c r="D7" s="3" t="s">
        <v>9</v>
      </c>
      <c r="E7" s="14">
        <v>3</v>
      </c>
    </row>
    <row r="8" spans="1:5" x14ac:dyDescent="0.25">
      <c r="A8" s="15"/>
      <c r="B8" s="4" t="s">
        <v>6</v>
      </c>
      <c r="C8" s="4" t="s">
        <v>3</v>
      </c>
      <c r="D8" s="5" t="s">
        <v>0</v>
      </c>
      <c r="E8" s="16">
        <v>10</v>
      </c>
    </row>
    <row r="9" spans="1:5" x14ac:dyDescent="0.25">
      <c r="A9" s="15"/>
      <c r="B9" s="4" t="s">
        <v>6</v>
      </c>
      <c r="C9" s="4" t="s">
        <v>3</v>
      </c>
      <c r="D9" s="5" t="s">
        <v>1</v>
      </c>
      <c r="E9" s="16">
        <v>6</v>
      </c>
    </row>
    <row r="10" spans="1:5" x14ac:dyDescent="0.25">
      <c r="A10" s="15"/>
      <c r="B10" s="4" t="s">
        <v>6</v>
      </c>
      <c r="C10" s="4" t="s">
        <v>12</v>
      </c>
      <c r="D10" s="5" t="s">
        <v>10</v>
      </c>
      <c r="E10" s="16">
        <v>5</v>
      </c>
    </row>
    <row r="11" spans="1:5" ht="26.25" x14ac:dyDescent="0.25">
      <c r="A11" s="13">
        <v>44075</v>
      </c>
      <c r="B11" s="3" t="s">
        <v>11</v>
      </c>
      <c r="C11" s="3" t="s">
        <v>12</v>
      </c>
      <c r="D11" s="3" t="s">
        <v>14</v>
      </c>
      <c r="E11" s="14">
        <v>3</v>
      </c>
    </row>
    <row r="12" spans="1:5" ht="26.25" x14ac:dyDescent="0.25">
      <c r="A12" s="13">
        <v>44076</v>
      </c>
      <c r="B12" s="3" t="s">
        <v>11</v>
      </c>
      <c r="C12" s="3" t="s">
        <v>12</v>
      </c>
      <c r="D12" s="3" t="s">
        <v>13</v>
      </c>
      <c r="E12" s="14">
        <v>1</v>
      </c>
    </row>
    <row r="13" spans="1:5" x14ac:dyDescent="0.25">
      <c r="A13" s="17">
        <v>44089</v>
      </c>
      <c r="B13" s="4" t="s">
        <v>6</v>
      </c>
      <c r="C13" s="4" t="s">
        <v>3</v>
      </c>
      <c r="D13" s="6" t="s">
        <v>15</v>
      </c>
      <c r="E13" s="16">
        <v>3</v>
      </c>
    </row>
    <row r="14" spans="1:5" ht="15.75" thickBot="1" x14ac:dyDescent="0.3">
      <c r="A14" s="18">
        <v>44096</v>
      </c>
      <c r="B14" s="19" t="s">
        <v>11</v>
      </c>
      <c r="C14" s="20" t="s">
        <v>3</v>
      </c>
      <c r="D14" s="21" t="s">
        <v>16</v>
      </c>
      <c r="E14" s="22">
        <v>5</v>
      </c>
    </row>
    <row r="15" spans="1:5" x14ac:dyDescent="0.25">
      <c r="E15">
        <f>SUM(E2:E14)</f>
        <v>58</v>
      </c>
    </row>
    <row r="17" spans="4:7" x14ac:dyDescent="0.25">
      <c r="E17" t="s">
        <v>21</v>
      </c>
      <c r="F17" t="s">
        <v>22</v>
      </c>
      <c r="G17" t="s">
        <v>23</v>
      </c>
    </row>
    <row r="18" spans="4:7" x14ac:dyDescent="0.25">
      <c r="D18" t="s">
        <v>3</v>
      </c>
      <c r="E18">
        <f>E2+E3+E4+E6+E7+E8+E9+E13+E14</f>
        <v>46</v>
      </c>
      <c r="F18">
        <v>1600</v>
      </c>
      <c r="G18">
        <f>E18*F18</f>
        <v>73600</v>
      </c>
    </row>
    <row r="19" spans="4:7" x14ac:dyDescent="0.25">
      <c r="D19" t="s">
        <v>12</v>
      </c>
      <c r="E19">
        <f>E5+E10+E11+E12</f>
        <v>12</v>
      </c>
      <c r="F19">
        <v>800</v>
      </c>
      <c r="G19">
        <f>E19*F19</f>
        <v>9600</v>
      </c>
    </row>
    <row r="20" spans="4:7" x14ac:dyDescent="0.25">
      <c r="G20" s="2">
        <f>SUM(G18:G19)</f>
        <v>83200</v>
      </c>
    </row>
  </sheetData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Huzaifa</dc:creator>
  <cp:lastModifiedBy>Huzaifa</cp:lastModifiedBy>
  <dcterms:created xsi:type="dcterms:W3CDTF">2020-09-24T05:24:29Z</dcterms:created>
  <dcterms:modified xsi:type="dcterms:W3CDTF">2020-10-05T06:53:03Z</dcterms:modified>
</cp:coreProperties>
</file>